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Hoja1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<sst xmlns="http://schemas.openxmlformats.org/spreadsheetml/2006/main" count="195" uniqueCount="69">
  <si>
    <t>COGOLLO CASTILLO, ALEJANDRO</t>
  </si>
  <si>
    <t>PUYOL ROBERT, DANA-HELGA</t>
  </si>
  <si>
    <t>QUINQUILLA MADALENA, AGUSTI</t>
  </si>
  <si>
    <t>DURAN BASSO, PETRA</t>
  </si>
  <si>
    <t>MARTIN TORRE, BORJA</t>
  </si>
  <si>
    <t>PARDO GUTIERREZ, ALVARO</t>
  </si>
  <si>
    <t>MARTIN TORRE, NIEVES</t>
  </si>
  <si>
    <t>ASEGUINOLAZA MARTIN, NATALIA</t>
  </si>
  <si>
    <t>UBIDE RAMON, AMAIA</t>
  </si>
  <si>
    <t>ETXEZARRETA HERNANDEZ, OIHANA</t>
  </si>
  <si>
    <t>BEGUIRISTAIN ELUSTONDO, TOMAS</t>
  </si>
  <si>
    <t>TORRES ACEBAL, INHAR</t>
  </si>
  <si>
    <t>CLAUDIA SALVADOR CAMACHO</t>
  </si>
  <si>
    <t>JOSEBA TORRES OLAZABAL</t>
  </si>
  <si>
    <t>MARÍA BARBEITO ALBIZU</t>
  </si>
  <si>
    <t>JON LOPEZ-LANCHARES ECHEZARRETA</t>
  </si>
  <si>
    <t>DELIA DE ERAUSO LASARTE</t>
  </si>
  <si>
    <t>RUESCAS, SOFIA NATALIA</t>
  </si>
  <si>
    <t>C.G. RETAMARES</t>
  </si>
  <si>
    <t>ZARCO CUCHILLO, MARIO</t>
  </si>
  <si>
    <t>SIMON VICENTE, J.IGNACIO</t>
  </si>
  <si>
    <t>BILBAO LOYO, PAULA</t>
  </si>
  <si>
    <t>ESCUDERO MUÑOZ, GABRIEL</t>
  </si>
  <si>
    <t>PUERTA DE HIERRO</t>
  </si>
  <si>
    <t>DE GUZMÁN OCHOA, ENRIQUE</t>
  </si>
  <si>
    <t>URQUIJO SILVELA, SOFÍA</t>
  </si>
  <si>
    <t>SÁNCHEZ DE LAMADRID MILANS BOSCH, A</t>
  </si>
  <si>
    <t>PABLO DE LOS RÍOS</t>
  </si>
  <si>
    <t>MARAVILLAS SANCHEZ</t>
  </si>
  <si>
    <t>ALBERTO DE LOS RÍOS</t>
  </si>
  <si>
    <t>MARÍA MADRIDEJOS</t>
  </si>
  <si>
    <t>JOSE PUENTES HIDALGO</t>
  </si>
  <si>
    <t>MARTA FERNANDEZ</t>
  </si>
  <si>
    <t>CERVANTES PEREZ-ESTRADA, GUILLERMO</t>
  </si>
  <si>
    <t>MARIA EUGENIA NAVARRO RAMOS</t>
  </si>
  <si>
    <t>ROIBAS GUTIERREZ, ANTONIO</t>
  </si>
  <si>
    <t>FERNANDEZ MENENDEZ, INES</t>
  </si>
  <si>
    <t>MEREDIZ PALACIOS, SANTIAGO</t>
  </si>
  <si>
    <t>ARGUELLES DEL CAMPO, BREZO</t>
  </si>
  <si>
    <t>LUIS MASAVEU</t>
  </si>
  <si>
    <t>NATALIA DE GORTARI</t>
  </si>
  <si>
    <t>ANTONIO SOTO GRANDE</t>
  </si>
  <si>
    <t>MERCEDES MASAVEN</t>
  </si>
  <si>
    <t>R.C.G. EL PRAT</t>
  </si>
  <si>
    <t>CLUB DE GOLF BASOZABAL</t>
  </si>
  <si>
    <t>GOIBURU GOLF CLUB</t>
  </si>
  <si>
    <t>CLUB DE GOLF LA DEHESA</t>
  </si>
  <si>
    <t>REAL GOLF CLUB DE SAN SEBASTIAN</t>
  </si>
  <si>
    <t>R.A.C.E.</t>
  </si>
  <si>
    <t>CLUB DE GOLF GUADALORCE</t>
  </si>
  <si>
    <t>REAL CLUB DE GOLF CASTIELLO</t>
  </si>
  <si>
    <t>GOLF LA MORALEJA</t>
  </si>
  <si>
    <t>TORRALBO DOMINGUEZ, MARIA</t>
  </si>
  <si>
    <t>RUIZ DOMENECH, JAVIER</t>
  </si>
  <si>
    <t>ASENSIO OSUNA, PATRICIA</t>
  </si>
  <si>
    <t>EZQUERRA LILLY, GONZALO</t>
  </si>
  <si>
    <t>PASTOR BALLESTEROS, LAURA</t>
  </si>
  <si>
    <t>C.G. RETAMARES B</t>
  </si>
  <si>
    <t>FOURSOME</t>
  </si>
  <si>
    <t>FOURBALL</t>
  </si>
  <si>
    <t>CALLEJO ROPERO, JUAN</t>
  </si>
  <si>
    <t>RAMOS GARCIA,JOSE IGNACIO</t>
  </si>
  <si>
    <t>INTERCLUBES POR EQUIPOS  CADETES Y GIRLS/BOYS</t>
  </si>
  <si>
    <t>INDIVIDUAL</t>
  </si>
  <si>
    <t>TOTAL:</t>
  </si>
  <si>
    <t>TOTAL MENOS LA PEOR TARJETA:</t>
  </si>
  <si>
    <t>CLASIFICACIÓN GENERAL HANDICAP</t>
  </si>
  <si>
    <t>HCP</t>
  </si>
  <si>
    <t>N.P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</si>
</sst>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3" fillId="0" borderId="0" xfId="52">
      <alignment/>
      <protection/>
    </xf>
    <xf numFmtId="0" fontId="3" fillId="0" borderId="0" xfId="51">
      <alignment/>
      <protection/>
    </xf>
    <xf numFmtId="0" fontId="0" fillId="0" borderId="0" xfId="0" applyFill="1" applyBorder="1" applyAlignment="1">
      <alignment horizontal="center" vertical="center"/>
    </xf>
    <xf numFmtId="0" fontId="3" fillId="0" borderId="0" xfId="52" applyBorder="1" applyAlignment="1">
      <alignment horizontal="center" vertical="center"/>
      <protection/>
    </xf>
    <xf numFmtId="0" fontId="3" fillId="0" borderId="0" xfId="52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10" xfId="0" applyFont="1" applyFill="1" applyBorder="1" applyAlignment="1">
      <alignment/>
    </xf>
    <xf numFmtId="0" fontId="5" fillId="0" borderId="0" xfId="52" applyFont="1">
      <alignment/>
      <protection/>
    </xf>
    <xf numFmtId="0" fontId="5" fillId="0" borderId="0" xfId="51" applyFont="1">
      <alignment/>
      <protection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752475</xdr:colOff>
      <xdr:row>4</xdr:row>
      <xdr:rowOff>66675</xdr:rowOff>
    </xdr:to>
    <xdr:pic>
      <xdr:nvPicPr>
        <xdr:cNvPr id="1" name="2 Imagen" descr="Resultado de imagen de RETAMARES 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3"/>
  <sheetViews>
    <sheetView showGridLines="0" tabSelected="1" zoomScalePageLayoutView="0" workbookViewId="0" topLeftCell="A89">
      <selection activeCell="I103" sqref="I103"/>
    </sheetView>
  </sheetViews>
  <sheetFormatPr defaultColWidth="4.00390625" defaultRowHeight="15"/>
  <cols>
    <col min="1" max="1" width="3.421875" style="1" customWidth="1"/>
    <col min="2" max="2" width="35.8515625" style="1" customWidth="1"/>
    <col min="3" max="3" width="9.140625" style="1" bestFit="1" customWidth="1"/>
    <col min="4" max="4" width="0.71875" style="1" customWidth="1"/>
    <col min="5" max="5" width="37.140625" style="1" customWidth="1"/>
    <col min="6" max="6" width="9.140625" style="26" bestFit="1" customWidth="1"/>
    <col min="7" max="7" width="1.28515625" style="1" customWidth="1"/>
    <col min="8" max="8" width="6.7109375" style="1" bestFit="1" customWidth="1"/>
    <col min="9" max="9" width="11.421875" style="1" customWidth="1"/>
    <col min="10" max="10" width="40.421875" style="1" bestFit="1" customWidth="1"/>
    <col min="11" max="241" width="11.421875" style="1" customWidth="1"/>
    <col min="242" max="242" width="3.00390625" style="1" bestFit="1" customWidth="1"/>
    <col min="243" max="243" width="12.00390625" style="1" bestFit="1" customWidth="1"/>
    <col min="244" max="244" width="42.00390625" style="1" customWidth="1"/>
    <col min="245" max="245" width="2.7109375" style="1" bestFit="1" customWidth="1"/>
    <col min="246" max="246" width="5.7109375" style="1" bestFit="1" customWidth="1"/>
    <col min="247" max="247" width="5.00390625" style="1" bestFit="1" customWidth="1"/>
    <col min="248" max="16384" width="4.00390625" style="1" customWidth="1"/>
  </cols>
  <sheetData>
    <row r="1" ht="15"/>
    <row r="2" ht="15"/>
    <row r="3" spans="2:4" ht="15">
      <c r="B3"/>
      <c r="C3"/>
      <c r="D3"/>
    </row>
    <row r="4" ht="15"/>
    <row r="5" ht="8.25" customHeight="1"/>
    <row r="6" spans="2:8" ht="23.25">
      <c r="B6" s="33" t="s">
        <v>62</v>
      </c>
      <c r="C6" s="33"/>
      <c r="D6" s="33"/>
      <c r="E6" s="33"/>
      <c r="F6" s="33"/>
      <c r="G6" s="33"/>
      <c r="H6" s="33"/>
    </row>
    <row r="7" spans="2:8" ht="14.25" customHeight="1">
      <c r="B7" s="34" t="s">
        <v>66</v>
      </c>
      <c r="C7" s="34"/>
      <c r="D7" s="34"/>
      <c r="E7" s="34"/>
      <c r="F7" s="34"/>
      <c r="G7" s="34"/>
      <c r="H7" s="34"/>
    </row>
    <row r="9" spans="2:4" ht="15">
      <c r="B9" s="3" t="s">
        <v>51</v>
      </c>
      <c r="C9" s="7"/>
      <c r="D9" s="7"/>
    </row>
    <row r="10" spans="2:6" ht="15">
      <c r="B10" s="2" t="s">
        <v>58</v>
      </c>
      <c r="C10" s="11" t="s">
        <v>67</v>
      </c>
      <c r="D10" s="7"/>
      <c r="E10" s="19" t="s">
        <v>63</v>
      </c>
      <c r="F10" s="27"/>
    </row>
    <row r="11" spans="2:6" ht="15">
      <c r="B11" s="2" t="s">
        <v>39</v>
      </c>
      <c r="C11" s="31">
        <v>77</v>
      </c>
      <c r="D11" s="7"/>
      <c r="E11" s="2" t="s">
        <v>39</v>
      </c>
      <c r="F11" s="28">
        <v>71</v>
      </c>
    </row>
    <row r="12" spans="2:6" ht="15">
      <c r="B12" s="2" t="s">
        <v>40</v>
      </c>
      <c r="C12" s="32"/>
      <c r="D12" s="7"/>
      <c r="E12" s="2" t="s">
        <v>40</v>
      </c>
      <c r="F12" s="28">
        <v>65</v>
      </c>
    </row>
    <row r="13" spans="2:6" ht="15">
      <c r="B13" s="2" t="s">
        <v>59</v>
      </c>
      <c r="C13" s="11" t="s">
        <v>67</v>
      </c>
      <c r="D13" s="7"/>
      <c r="E13" s="2" t="s">
        <v>41</v>
      </c>
      <c r="F13" s="28">
        <v>76</v>
      </c>
    </row>
    <row r="14" spans="2:6" ht="15">
      <c r="B14" s="2" t="s">
        <v>41</v>
      </c>
      <c r="C14" s="31">
        <v>66</v>
      </c>
      <c r="D14" s="7"/>
      <c r="E14" s="2" t="s">
        <v>42</v>
      </c>
      <c r="F14" s="28">
        <v>73</v>
      </c>
    </row>
    <row r="15" spans="2:6" ht="15">
      <c r="B15" s="2" t="s">
        <v>42</v>
      </c>
      <c r="C15" s="32"/>
      <c r="D15" s="7"/>
      <c r="E15" s="2" t="s">
        <v>64</v>
      </c>
      <c r="F15" s="20">
        <f>+F14+F13+F12+F11+C11+C14</f>
        <v>428</v>
      </c>
    </row>
    <row r="16" spans="3:6" ht="15.75">
      <c r="C16" s="7"/>
      <c r="D16" s="7"/>
      <c r="E16" s="23" t="s">
        <v>65</v>
      </c>
      <c r="F16" s="29">
        <v>351</v>
      </c>
    </row>
    <row r="17" ht="15">
      <c r="B17" s="3" t="s">
        <v>43</v>
      </c>
    </row>
    <row r="18" spans="2:11" ht="15">
      <c r="B18" s="2" t="s">
        <v>58</v>
      </c>
      <c r="C18" s="11" t="s">
        <v>67</v>
      </c>
      <c r="D18" s="7"/>
      <c r="E18" s="19" t="s">
        <v>63</v>
      </c>
      <c r="F18" s="27"/>
      <c r="G18" s="12"/>
      <c r="H18" s="6"/>
      <c r="I18" s="16"/>
      <c r="K18" s="13"/>
    </row>
    <row r="19" spans="2:11" ht="15">
      <c r="B19" s="2" t="s">
        <v>0</v>
      </c>
      <c r="C19" s="31">
        <v>70</v>
      </c>
      <c r="D19" s="10"/>
      <c r="E19" s="18" t="s">
        <v>0</v>
      </c>
      <c r="F19" s="28">
        <v>66</v>
      </c>
      <c r="G19" s="12"/>
      <c r="H19" s="17"/>
      <c r="I19" s="30"/>
      <c r="J19" s="30"/>
      <c r="K19" s="13"/>
    </row>
    <row r="20" spans="2:11" ht="15">
      <c r="B20" s="2" t="s">
        <v>2</v>
      </c>
      <c r="C20" s="32"/>
      <c r="D20" s="10"/>
      <c r="E20" s="2" t="s">
        <v>2</v>
      </c>
      <c r="F20" s="28">
        <v>71</v>
      </c>
      <c r="G20" s="12"/>
      <c r="H20" s="17"/>
      <c r="I20" s="30"/>
      <c r="J20" s="30"/>
      <c r="K20" s="13"/>
    </row>
    <row r="21" spans="2:11" ht="15">
      <c r="B21" s="2" t="s">
        <v>59</v>
      </c>
      <c r="C21" s="11" t="s">
        <v>67</v>
      </c>
      <c r="D21" s="14"/>
      <c r="E21" s="2" t="s">
        <v>1</v>
      </c>
      <c r="F21" s="28" t="s">
        <v>68</v>
      </c>
      <c r="G21" s="12"/>
      <c r="H21" s="17"/>
      <c r="I21" s="30"/>
      <c r="J21" s="30"/>
      <c r="K21" s="13"/>
    </row>
    <row r="22" spans="2:11" ht="15">
      <c r="B22" s="2" t="s">
        <v>1</v>
      </c>
      <c r="C22" s="31">
        <v>71</v>
      </c>
      <c r="D22" s="14"/>
      <c r="E22" s="2" t="s">
        <v>3</v>
      </c>
      <c r="F22" s="28">
        <v>79</v>
      </c>
      <c r="G22" s="12"/>
      <c r="H22" s="17"/>
      <c r="I22" s="30"/>
      <c r="J22" s="30"/>
      <c r="K22" s="13"/>
    </row>
    <row r="23" spans="2:11" ht="15">
      <c r="B23" s="2" t="s">
        <v>3</v>
      </c>
      <c r="C23" s="32"/>
      <c r="D23" s="14"/>
      <c r="E23" s="2" t="s">
        <v>64</v>
      </c>
      <c r="F23" s="20">
        <f>+F22+F20+F19+C22+C19</f>
        <v>357</v>
      </c>
      <c r="G23" s="12"/>
      <c r="H23" s="15"/>
      <c r="I23" s="30"/>
      <c r="J23" s="30"/>
      <c r="K23" s="13"/>
    </row>
    <row r="24" spans="3:11" s="21" customFormat="1" ht="15.75">
      <c r="C24" s="22"/>
      <c r="D24" s="22"/>
      <c r="E24" s="23" t="s">
        <v>65</v>
      </c>
      <c r="F24" s="29">
        <v>357</v>
      </c>
      <c r="G24" s="24"/>
      <c r="H24" s="24"/>
      <c r="I24" s="30"/>
      <c r="J24" s="30"/>
      <c r="K24" s="25"/>
    </row>
    <row r="25" spans="2:11" ht="15">
      <c r="B25" s="3" t="s">
        <v>44</v>
      </c>
      <c r="C25" s="7"/>
      <c r="D25" s="7"/>
      <c r="G25" s="12"/>
      <c r="H25" s="12"/>
      <c r="I25" s="30"/>
      <c r="J25" s="30"/>
      <c r="K25" s="13"/>
    </row>
    <row r="26" spans="2:11" ht="15">
      <c r="B26" s="2" t="s">
        <v>58</v>
      </c>
      <c r="C26" s="11" t="s">
        <v>67</v>
      </c>
      <c r="D26" s="7"/>
      <c r="E26" s="19" t="s">
        <v>63</v>
      </c>
      <c r="F26" s="27"/>
      <c r="G26" s="12"/>
      <c r="H26" s="12"/>
      <c r="I26" s="30"/>
      <c r="J26" s="30"/>
      <c r="K26" s="13"/>
    </row>
    <row r="27" spans="2:11" ht="15">
      <c r="B27" s="2" t="s">
        <v>6</v>
      </c>
      <c r="C27" s="31">
        <v>71</v>
      </c>
      <c r="D27" s="7"/>
      <c r="E27" s="2" t="s">
        <v>6</v>
      </c>
      <c r="F27" s="28">
        <v>77</v>
      </c>
      <c r="G27" s="12"/>
      <c r="H27" s="12"/>
      <c r="I27" s="30"/>
      <c r="J27" s="30"/>
      <c r="K27" s="13"/>
    </row>
    <row r="28" spans="2:11" ht="15">
      <c r="B28" s="2" t="s">
        <v>7</v>
      </c>
      <c r="C28" s="32"/>
      <c r="D28" s="7"/>
      <c r="E28" s="2" t="s">
        <v>7</v>
      </c>
      <c r="F28" s="28">
        <v>76</v>
      </c>
      <c r="G28" s="12"/>
      <c r="H28" s="12"/>
      <c r="I28" s="30"/>
      <c r="J28" s="30"/>
      <c r="K28" s="13"/>
    </row>
    <row r="29" spans="2:11" ht="15">
      <c r="B29" s="5" t="s">
        <v>59</v>
      </c>
      <c r="C29" s="11" t="s">
        <v>67</v>
      </c>
      <c r="D29" s="7"/>
      <c r="E29" s="2" t="s">
        <v>4</v>
      </c>
      <c r="F29" s="28">
        <v>74</v>
      </c>
      <c r="G29" s="12"/>
      <c r="H29" s="12"/>
      <c r="I29" s="30"/>
      <c r="J29" s="30"/>
      <c r="K29" s="13"/>
    </row>
    <row r="30" spans="2:11" ht="15">
      <c r="B30" s="2" t="s">
        <v>4</v>
      </c>
      <c r="C30" s="31">
        <v>71</v>
      </c>
      <c r="D30" s="7"/>
      <c r="E30" s="2" t="s">
        <v>5</v>
      </c>
      <c r="F30" s="28">
        <v>77</v>
      </c>
      <c r="G30" s="12"/>
      <c r="H30" s="15"/>
      <c r="I30" s="30"/>
      <c r="J30" s="30"/>
      <c r="K30" s="13"/>
    </row>
    <row r="31" spans="2:11" ht="15">
      <c r="B31" s="2" t="s">
        <v>5</v>
      </c>
      <c r="C31" s="32"/>
      <c r="D31" s="7"/>
      <c r="E31" s="2" t="s">
        <v>64</v>
      </c>
      <c r="F31" s="20">
        <f>+F30+F29+F28+F27+C27+C30</f>
        <v>446</v>
      </c>
      <c r="G31" s="12"/>
      <c r="H31" s="15"/>
      <c r="I31" s="30"/>
      <c r="J31" s="30"/>
      <c r="K31" s="13"/>
    </row>
    <row r="32" spans="3:11" ht="14.25" customHeight="1">
      <c r="C32" s="7"/>
      <c r="D32" s="7"/>
      <c r="E32" s="23" t="s">
        <v>65</v>
      </c>
      <c r="F32" s="29">
        <v>369</v>
      </c>
      <c r="G32" s="12"/>
      <c r="H32" s="12"/>
      <c r="I32" s="30"/>
      <c r="J32" s="30"/>
      <c r="K32" s="13"/>
    </row>
    <row r="33" spans="2:11" ht="14.25" customHeight="1">
      <c r="B33" s="4" t="s">
        <v>47</v>
      </c>
      <c r="C33" s="7"/>
      <c r="D33" s="7"/>
      <c r="E33" s="4"/>
      <c r="G33" s="12"/>
      <c r="H33" s="12"/>
      <c r="I33" s="30"/>
      <c r="J33" s="30"/>
      <c r="K33" s="13"/>
    </row>
    <row r="34" spans="2:11" ht="14.25" customHeight="1">
      <c r="B34" s="2" t="s">
        <v>58</v>
      </c>
      <c r="C34" s="11" t="s">
        <v>67</v>
      </c>
      <c r="D34" s="7"/>
      <c r="E34" s="19" t="s">
        <v>63</v>
      </c>
      <c r="F34" s="27"/>
      <c r="G34" s="12"/>
      <c r="H34" s="12"/>
      <c r="I34" s="30"/>
      <c r="J34" s="30"/>
      <c r="K34" s="13"/>
    </row>
    <row r="35" spans="2:11" ht="14.25" customHeight="1">
      <c r="B35" s="2" t="s">
        <v>13</v>
      </c>
      <c r="C35" s="31">
        <v>79</v>
      </c>
      <c r="D35" s="7"/>
      <c r="E35" s="2" t="s">
        <v>13</v>
      </c>
      <c r="F35" s="28">
        <v>84</v>
      </c>
      <c r="G35" s="12"/>
      <c r="H35" s="12"/>
      <c r="I35" s="30"/>
      <c r="J35" s="30"/>
      <c r="K35" s="13"/>
    </row>
    <row r="36" spans="2:11" ht="14.25" customHeight="1">
      <c r="B36" s="2" t="s">
        <v>15</v>
      </c>
      <c r="C36" s="32"/>
      <c r="D36" s="7"/>
      <c r="E36" s="2" t="s">
        <v>15</v>
      </c>
      <c r="F36" s="28">
        <v>71</v>
      </c>
      <c r="G36" s="12"/>
      <c r="H36" s="12"/>
      <c r="I36" s="30"/>
      <c r="J36" s="30"/>
      <c r="K36" s="13"/>
    </row>
    <row r="37" spans="2:11" ht="14.25" customHeight="1">
      <c r="B37" s="2" t="s">
        <v>59</v>
      </c>
      <c r="C37" s="11" t="s">
        <v>67</v>
      </c>
      <c r="D37" s="7"/>
      <c r="E37" s="2" t="s">
        <v>14</v>
      </c>
      <c r="F37" s="28">
        <v>69</v>
      </c>
      <c r="G37" s="12"/>
      <c r="H37" s="12"/>
      <c r="I37" s="30"/>
      <c r="J37" s="30"/>
      <c r="K37" s="13"/>
    </row>
    <row r="38" spans="2:11" ht="14.25" customHeight="1">
      <c r="B38" s="2" t="s">
        <v>14</v>
      </c>
      <c r="C38" s="31">
        <v>73</v>
      </c>
      <c r="D38" s="7"/>
      <c r="E38" s="2" t="s">
        <v>16</v>
      </c>
      <c r="F38" s="28">
        <v>77</v>
      </c>
      <c r="G38" s="12"/>
      <c r="H38" s="12"/>
      <c r="I38" s="30"/>
      <c r="J38" s="30"/>
      <c r="K38" s="13"/>
    </row>
    <row r="39" spans="2:11" ht="14.25" customHeight="1">
      <c r="B39" s="2" t="s">
        <v>16</v>
      </c>
      <c r="C39" s="32"/>
      <c r="D39" s="7"/>
      <c r="E39" s="2" t="s">
        <v>64</v>
      </c>
      <c r="F39" s="20">
        <f>+F38+F37+F36+F35+C35+C38</f>
        <v>453</v>
      </c>
      <c r="G39" s="12"/>
      <c r="H39" s="12"/>
      <c r="I39" s="30"/>
      <c r="J39" s="30"/>
      <c r="K39" s="13"/>
    </row>
    <row r="40" spans="2:11" ht="14.25" customHeight="1">
      <c r="B40" s="6"/>
      <c r="C40" s="14"/>
      <c r="D40" s="7"/>
      <c r="E40" s="23" t="s">
        <v>65</v>
      </c>
      <c r="F40" s="29">
        <v>369</v>
      </c>
      <c r="G40" s="12"/>
      <c r="H40" s="12"/>
      <c r="I40" s="30"/>
      <c r="J40" s="30"/>
      <c r="K40" s="13"/>
    </row>
    <row r="41" spans="2:11" ht="15">
      <c r="B41" s="4" t="s">
        <v>18</v>
      </c>
      <c r="C41" s="7"/>
      <c r="D41" s="7"/>
      <c r="E41" s="4"/>
      <c r="G41" s="12"/>
      <c r="H41" s="12"/>
      <c r="I41" s="30"/>
      <c r="J41" s="30"/>
      <c r="K41" s="13"/>
    </row>
    <row r="42" spans="2:11" ht="15">
      <c r="B42" s="2" t="s">
        <v>58</v>
      </c>
      <c r="C42" s="11" t="s">
        <v>67</v>
      </c>
      <c r="D42" s="7"/>
      <c r="E42" s="19" t="s">
        <v>63</v>
      </c>
      <c r="F42" s="27"/>
      <c r="G42" s="12"/>
      <c r="H42" s="12"/>
      <c r="I42" s="30"/>
      <c r="J42" s="30"/>
      <c r="K42" s="13"/>
    </row>
    <row r="43" spans="2:11" ht="15">
      <c r="B43" s="2" t="s">
        <v>19</v>
      </c>
      <c r="C43" s="31">
        <v>79</v>
      </c>
      <c r="D43" s="7"/>
      <c r="E43" s="2" t="s">
        <v>19</v>
      </c>
      <c r="F43" s="28">
        <v>73</v>
      </c>
      <c r="G43" s="12"/>
      <c r="H43" s="12"/>
      <c r="I43" s="30"/>
      <c r="J43" s="30"/>
      <c r="K43" s="13"/>
    </row>
    <row r="44" spans="2:11" ht="15">
      <c r="B44" s="2" t="s">
        <v>21</v>
      </c>
      <c r="C44" s="32"/>
      <c r="D44" s="7"/>
      <c r="E44" s="2" t="s">
        <v>21</v>
      </c>
      <c r="F44" s="28">
        <v>79</v>
      </c>
      <c r="G44" s="12"/>
      <c r="H44" s="12"/>
      <c r="I44" s="30"/>
      <c r="J44" s="30"/>
      <c r="K44" s="13"/>
    </row>
    <row r="45" spans="2:11" ht="15">
      <c r="B45" s="2" t="s">
        <v>59</v>
      </c>
      <c r="C45" s="11" t="s">
        <v>67</v>
      </c>
      <c r="D45" s="7"/>
      <c r="E45" s="2" t="s">
        <v>17</v>
      </c>
      <c r="F45" s="28">
        <v>73</v>
      </c>
      <c r="G45" s="12"/>
      <c r="H45" s="12"/>
      <c r="I45" s="30"/>
      <c r="J45" s="30"/>
      <c r="K45" s="13"/>
    </row>
    <row r="46" spans="2:11" ht="15">
      <c r="B46" s="2" t="s">
        <v>17</v>
      </c>
      <c r="C46" s="31">
        <v>66</v>
      </c>
      <c r="D46" s="7"/>
      <c r="E46" s="2" t="s">
        <v>20</v>
      </c>
      <c r="F46" s="28">
        <v>81</v>
      </c>
      <c r="G46" s="12"/>
      <c r="H46" s="12"/>
      <c r="I46" s="30"/>
      <c r="J46" s="30"/>
      <c r="K46" s="13"/>
    </row>
    <row r="47" spans="2:11" ht="15">
      <c r="B47" s="2" t="s">
        <v>20</v>
      </c>
      <c r="C47" s="32"/>
      <c r="D47" s="7"/>
      <c r="E47" s="2" t="s">
        <v>64</v>
      </c>
      <c r="F47" s="20">
        <f>+F46+F45+F44+F43+C43+C46</f>
        <v>451</v>
      </c>
      <c r="G47" s="12"/>
      <c r="H47" s="12"/>
      <c r="I47" s="30"/>
      <c r="J47" s="30"/>
      <c r="K47" s="13"/>
    </row>
    <row r="48" spans="2:11" ht="15" customHeight="1">
      <c r="B48" s="6"/>
      <c r="C48" s="14"/>
      <c r="D48" s="7"/>
      <c r="E48" s="23" t="s">
        <v>65</v>
      </c>
      <c r="F48" s="29">
        <v>370</v>
      </c>
      <c r="G48" s="12"/>
      <c r="H48" s="12"/>
      <c r="I48" s="30"/>
      <c r="J48" s="30"/>
      <c r="K48" s="13"/>
    </row>
    <row r="49" spans="2:11" ht="15">
      <c r="B49" s="3" t="s">
        <v>48</v>
      </c>
      <c r="C49" s="7"/>
      <c r="D49" s="7"/>
      <c r="G49" s="12"/>
      <c r="H49" s="12"/>
      <c r="I49" s="30"/>
      <c r="J49" s="30"/>
      <c r="K49" s="13"/>
    </row>
    <row r="50" spans="2:8" ht="15">
      <c r="B50" s="2" t="s">
        <v>58</v>
      </c>
      <c r="C50" s="11" t="s">
        <v>67</v>
      </c>
      <c r="D50" s="7"/>
      <c r="E50" s="19" t="s">
        <v>63</v>
      </c>
      <c r="F50" s="27"/>
      <c r="G50" s="12"/>
      <c r="H50" s="12"/>
    </row>
    <row r="51" spans="2:8" ht="15">
      <c r="B51" s="2" t="s">
        <v>28</v>
      </c>
      <c r="C51" s="31">
        <v>79</v>
      </c>
      <c r="D51" s="7"/>
      <c r="E51" s="2" t="s">
        <v>28</v>
      </c>
      <c r="F51" s="28">
        <v>75</v>
      </c>
      <c r="G51" s="12"/>
      <c r="H51" s="12"/>
    </row>
    <row r="52" spans="2:8" ht="15">
      <c r="B52" s="2" t="s">
        <v>30</v>
      </c>
      <c r="C52" s="32"/>
      <c r="D52" s="7"/>
      <c r="E52" s="2" t="s">
        <v>30</v>
      </c>
      <c r="F52" s="28">
        <v>70</v>
      </c>
      <c r="G52" s="12"/>
      <c r="H52" s="12"/>
    </row>
    <row r="53" spans="2:8" ht="15">
      <c r="B53" s="2" t="s">
        <v>59</v>
      </c>
      <c r="C53" s="11" t="s">
        <v>67</v>
      </c>
      <c r="D53" s="7"/>
      <c r="E53" s="2" t="s">
        <v>27</v>
      </c>
      <c r="F53" s="28">
        <v>75</v>
      </c>
      <c r="G53" s="12"/>
      <c r="H53" s="12"/>
    </row>
    <row r="54" spans="2:8" ht="15">
      <c r="B54" s="2" t="s">
        <v>27</v>
      </c>
      <c r="C54" s="31">
        <v>75</v>
      </c>
      <c r="D54" s="7"/>
      <c r="E54" s="2" t="s">
        <v>29</v>
      </c>
      <c r="F54" s="28">
        <v>78</v>
      </c>
      <c r="G54" s="12"/>
      <c r="H54" s="15"/>
    </row>
    <row r="55" spans="2:8" ht="15">
      <c r="B55" s="2" t="s">
        <v>29</v>
      </c>
      <c r="C55" s="32"/>
      <c r="D55" s="7"/>
      <c r="E55" s="2" t="s">
        <v>64</v>
      </c>
      <c r="F55" s="20">
        <f>+F54+F53+F52+F51+C51+C54</f>
        <v>452</v>
      </c>
      <c r="G55" s="12"/>
      <c r="H55" s="15"/>
    </row>
    <row r="56" spans="2:8" ht="13.5" customHeight="1">
      <c r="B56" s="6"/>
      <c r="C56" s="7"/>
      <c r="D56" s="7"/>
      <c r="E56" s="23" t="s">
        <v>65</v>
      </c>
      <c r="F56" s="29">
        <v>373</v>
      </c>
      <c r="G56" s="12"/>
      <c r="H56" s="15"/>
    </row>
    <row r="57" spans="6:8" ht="15">
      <c r="F57" s="1"/>
      <c r="G57" s="12"/>
      <c r="H57" s="12"/>
    </row>
    <row r="58" spans="6:11" ht="15">
      <c r="F58" s="1"/>
      <c r="G58" s="12"/>
      <c r="H58" s="12"/>
      <c r="I58" s="30"/>
      <c r="J58" s="30"/>
      <c r="K58" s="13"/>
    </row>
    <row r="59" spans="6:11" ht="15">
      <c r="F59" s="1"/>
      <c r="G59" s="12"/>
      <c r="H59" s="12"/>
      <c r="I59" s="30"/>
      <c r="J59" s="30"/>
      <c r="K59" s="13"/>
    </row>
    <row r="60" spans="6:11" ht="15">
      <c r="F60" s="1"/>
      <c r="G60" s="12"/>
      <c r="H60" s="12"/>
      <c r="I60" s="30"/>
      <c r="J60" s="30"/>
      <c r="K60" s="13"/>
    </row>
    <row r="61" spans="2:11" ht="15">
      <c r="B61" s="4" t="s">
        <v>46</v>
      </c>
      <c r="C61" s="7"/>
      <c r="D61" s="7"/>
      <c r="E61" s="4"/>
      <c r="G61" s="12"/>
      <c r="H61" s="12"/>
      <c r="I61" s="30"/>
      <c r="J61" s="30"/>
      <c r="K61" s="13"/>
    </row>
    <row r="62" spans="2:11" ht="15">
      <c r="B62" s="2" t="s">
        <v>58</v>
      </c>
      <c r="C62" s="11" t="s">
        <v>67</v>
      </c>
      <c r="D62" s="7"/>
      <c r="E62" s="19" t="s">
        <v>63</v>
      </c>
      <c r="F62" s="27"/>
      <c r="G62" s="12"/>
      <c r="H62" s="12"/>
      <c r="I62" s="30"/>
      <c r="J62" s="30"/>
      <c r="K62" s="13"/>
    </row>
    <row r="63" spans="2:11" ht="15">
      <c r="B63" s="2" t="s">
        <v>60</v>
      </c>
      <c r="C63" s="31">
        <v>79</v>
      </c>
      <c r="D63" s="7"/>
      <c r="E63" s="2" t="s">
        <v>60</v>
      </c>
      <c r="F63" s="28">
        <v>83</v>
      </c>
      <c r="G63" s="12"/>
      <c r="H63" s="12"/>
      <c r="I63" s="30"/>
      <c r="J63" s="30"/>
      <c r="K63" s="13"/>
    </row>
    <row r="64" spans="2:11" ht="15">
      <c r="B64" s="2" t="s">
        <v>61</v>
      </c>
      <c r="C64" s="32"/>
      <c r="D64" s="7"/>
      <c r="E64" s="2" t="s">
        <v>61</v>
      </c>
      <c r="F64" s="28">
        <v>77</v>
      </c>
      <c r="G64" s="12"/>
      <c r="H64" s="12"/>
      <c r="I64" s="30"/>
      <c r="J64" s="30"/>
      <c r="K64" s="13"/>
    </row>
    <row r="65" spans="2:11" ht="15">
      <c r="B65" s="2" t="s">
        <v>59</v>
      </c>
      <c r="C65" s="11" t="s">
        <v>67</v>
      </c>
      <c r="D65" s="7"/>
      <c r="E65" s="2" t="s">
        <v>52</v>
      </c>
      <c r="F65" s="28">
        <v>74</v>
      </c>
      <c r="G65" s="12"/>
      <c r="H65" s="12"/>
      <c r="I65" s="30"/>
      <c r="J65" s="30"/>
      <c r="K65" s="13"/>
    </row>
    <row r="66" spans="2:11" ht="15">
      <c r="B66" s="2" t="s">
        <v>52</v>
      </c>
      <c r="C66" s="31">
        <v>76</v>
      </c>
      <c r="D66" s="7"/>
      <c r="E66" s="2" t="s">
        <v>12</v>
      </c>
      <c r="F66" s="28">
        <v>70</v>
      </c>
      <c r="G66" s="12"/>
      <c r="H66" s="12"/>
      <c r="I66" s="30"/>
      <c r="J66" s="30"/>
      <c r="K66" s="13"/>
    </row>
    <row r="67" spans="2:11" ht="15">
      <c r="B67" s="2" t="s">
        <v>12</v>
      </c>
      <c r="C67" s="32"/>
      <c r="D67" s="7"/>
      <c r="E67" s="2" t="s">
        <v>64</v>
      </c>
      <c r="F67" s="20">
        <f>+F66+F65+F64+F63+C63+C66</f>
        <v>459</v>
      </c>
      <c r="G67" s="12"/>
      <c r="H67" s="12"/>
      <c r="I67" s="30"/>
      <c r="J67" s="30"/>
      <c r="K67" s="13"/>
    </row>
    <row r="68" spans="2:11" ht="15.75">
      <c r="B68" s="6"/>
      <c r="C68" s="14"/>
      <c r="D68" s="7"/>
      <c r="E68" s="23" t="s">
        <v>65</v>
      </c>
      <c r="F68" s="29">
        <v>376</v>
      </c>
      <c r="G68" s="12"/>
      <c r="H68" s="12"/>
      <c r="I68" s="30"/>
      <c r="J68" s="30"/>
      <c r="K68" s="13"/>
    </row>
    <row r="69" spans="2:11" ht="15">
      <c r="B69" s="3" t="s">
        <v>49</v>
      </c>
      <c r="C69" s="7"/>
      <c r="D69" s="7"/>
      <c r="E69" s="6"/>
      <c r="G69" s="12"/>
      <c r="H69" s="12"/>
      <c r="I69" s="30"/>
      <c r="J69" s="30"/>
      <c r="K69" s="13"/>
    </row>
    <row r="70" spans="2:11" ht="15">
      <c r="B70" s="2" t="s">
        <v>58</v>
      </c>
      <c r="C70" s="11" t="s">
        <v>67</v>
      </c>
      <c r="D70" s="7"/>
      <c r="E70" s="19" t="s">
        <v>63</v>
      </c>
      <c r="F70" s="27"/>
      <c r="G70" s="12"/>
      <c r="H70" s="15"/>
      <c r="I70" s="30"/>
      <c r="J70" s="30"/>
      <c r="K70" s="13"/>
    </row>
    <row r="71" spans="2:11" ht="15">
      <c r="B71" s="2" t="s">
        <v>32</v>
      </c>
      <c r="C71" s="31">
        <v>81</v>
      </c>
      <c r="D71" s="7"/>
      <c r="E71" s="2" t="s">
        <v>32</v>
      </c>
      <c r="F71" s="28">
        <v>73</v>
      </c>
      <c r="G71" s="12"/>
      <c r="H71" s="15"/>
      <c r="I71" s="30"/>
      <c r="J71" s="30"/>
      <c r="K71" s="13"/>
    </row>
    <row r="72" spans="2:8" ht="15.75" customHeight="1">
      <c r="B72" s="2" t="s">
        <v>33</v>
      </c>
      <c r="C72" s="32"/>
      <c r="D72" s="7"/>
      <c r="E72" s="2" t="s">
        <v>33</v>
      </c>
      <c r="F72" s="28">
        <v>73</v>
      </c>
      <c r="G72" s="12"/>
      <c r="H72" s="15"/>
    </row>
    <row r="73" spans="2:8" ht="15">
      <c r="B73" s="2" t="s">
        <v>59</v>
      </c>
      <c r="C73" s="11" t="s">
        <v>67</v>
      </c>
      <c r="E73" s="2" t="s">
        <v>31</v>
      </c>
      <c r="F73" s="28">
        <v>75</v>
      </c>
      <c r="G73" s="12"/>
      <c r="H73" s="12"/>
    </row>
    <row r="74" spans="2:8" ht="15">
      <c r="B74" s="2" t="s">
        <v>31</v>
      </c>
      <c r="C74" s="31">
        <v>75</v>
      </c>
      <c r="E74" s="2" t="s">
        <v>34</v>
      </c>
      <c r="F74" s="28">
        <v>80</v>
      </c>
      <c r="G74" s="12"/>
      <c r="H74" s="12"/>
    </row>
    <row r="75" spans="2:8" ht="15">
      <c r="B75" s="2" t="s">
        <v>34</v>
      </c>
      <c r="C75" s="32"/>
      <c r="E75" s="2" t="s">
        <v>64</v>
      </c>
      <c r="F75" s="20">
        <f>+F74+F73+F72+F71+C71+C74</f>
        <v>457</v>
      </c>
      <c r="G75" s="12"/>
      <c r="H75" s="12"/>
    </row>
    <row r="76" spans="5:8" ht="15.75">
      <c r="E76" s="23" t="s">
        <v>65</v>
      </c>
      <c r="F76" s="29">
        <v>376</v>
      </c>
      <c r="G76" s="12"/>
      <c r="H76" s="12"/>
    </row>
    <row r="77" spans="2:8" ht="15">
      <c r="B77" s="4" t="s">
        <v>23</v>
      </c>
      <c r="C77" s="7"/>
      <c r="D77" s="7"/>
      <c r="E77" s="4"/>
      <c r="G77" s="12"/>
      <c r="H77" s="15"/>
    </row>
    <row r="78" spans="2:8" ht="15">
      <c r="B78" s="5" t="s">
        <v>58</v>
      </c>
      <c r="C78" s="11" t="s">
        <v>67</v>
      </c>
      <c r="D78" s="7"/>
      <c r="E78" s="19" t="s">
        <v>63</v>
      </c>
      <c r="F78" s="27"/>
      <c r="G78" s="12"/>
      <c r="H78" s="15"/>
    </row>
    <row r="79" spans="2:8" ht="15">
      <c r="B79" s="2" t="s">
        <v>22</v>
      </c>
      <c r="C79" s="31">
        <v>82</v>
      </c>
      <c r="D79" s="7"/>
      <c r="E79" s="2" t="s">
        <v>22</v>
      </c>
      <c r="F79" s="28">
        <v>79</v>
      </c>
      <c r="G79" s="12"/>
      <c r="H79" s="15"/>
    </row>
    <row r="80" spans="2:11" ht="15">
      <c r="B80" s="2" t="s">
        <v>25</v>
      </c>
      <c r="C80" s="32"/>
      <c r="D80" s="7"/>
      <c r="E80" s="2" t="s">
        <v>25</v>
      </c>
      <c r="F80" s="28">
        <v>76</v>
      </c>
      <c r="G80" s="12"/>
      <c r="H80" s="15"/>
      <c r="I80" s="30"/>
      <c r="J80" s="30"/>
      <c r="K80" s="13"/>
    </row>
    <row r="81" spans="2:9" ht="15">
      <c r="B81" s="5" t="s">
        <v>59</v>
      </c>
      <c r="C81" s="11" t="s">
        <v>67</v>
      </c>
      <c r="D81" s="7"/>
      <c r="E81" s="2" t="s">
        <v>24</v>
      </c>
      <c r="F81" s="28">
        <v>76</v>
      </c>
      <c r="G81" s="12"/>
      <c r="H81" s="15"/>
      <c r="I81" s="30"/>
    </row>
    <row r="82" spans="2:9" ht="15">
      <c r="B82" s="2" t="s">
        <v>24</v>
      </c>
      <c r="C82" s="31">
        <v>72</v>
      </c>
      <c r="D82" s="7"/>
      <c r="E82" s="2" t="s">
        <v>26</v>
      </c>
      <c r="F82" s="28">
        <v>74</v>
      </c>
      <c r="G82" s="12"/>
      <c r="H82" s="15"/>
      <c r="I82" s="30"/>
    </row>
    <row r="83" spans="2:8" ht="15">
      <c r="B83" s="2" t="s">
        <v>26</v>
      </c>
      <c r="C83" s="32"/>
      <c r="D83" s="7"/>
      <c r="E83" s="2" t="s">
        <v>64</v>
      </c>
      <c r="F83" s="20">
        <f>+F82+F81+F80+F79+C79+C82</f>
        <v>459</v>
      </c>
      <c r="G83" s="12"/>
      <c r="H83" s="15"/>
    </row>
    <row r="84" spans="3:8" ht="15.75">
      <c r="C84" s="7"/>
      <c r="D84" s="7"/>
      <c r="E84" s="23" t="s">
        <v>65</v>
      </c>
      <c r="F84" s="29">
        <v>377</v>
      </c>
      <c r="H84" s="12"/>
    </row>
    <row r="85" spans="2:8" ht="15">
      <c r="B85" s="4" t="s">
        <v>45</v>
      </c>
      <c r="C85" s="8"/>
      <c r="D85" s="8"/>
      <c r="E85" s="4"/>
      <c r="H85" s="12"/>
    </row>
    <row r="86" spans="2:8" ht="15">
      <c r="B86" s="5" t="s">
        <v>58</v>
      </c>
      <c r="C86" s="11" t="s">
        <v>67</v>
      </c>
      <c r="D86" s="9"/>
      <c r="E86" s="19" t="s">
        <v>63</v>
      </c>
      <c r="F86" s="27"/>
      <c r="H86" s="12"/>
    </row>
    <row r="87" spans="2:8" ht="15">
      <c r="B87" s="2" t="s">
        <v>8</v>
      </c>
      <c r="C87" s="31">
        <v>82</v>
      </c>
      <c r="D87" s="7"/>
      <c r="E87" s="2" t="s">
        <v>8</v>
      </c>
      <c r="F87" s="28">
        <v>78</v>
      </c>
      <c r="H87" s="12"/>
    </row>
    <row r="88" spans="2:8" ht="15">
      <c r="B88" s="2" t="s">
        <v>10</v>
      </c>
      <c r="C88" s="32"/>
      <c r="D88" s="7"/>
      <c r="E88" s="2" t="s">
        <v>10</v>
      </c>
      <c r="F88" s="28">
        <v>77</v>
      </c>
      <c r="G88" s="12"/>
      <c r="H88" s="12"/>
    </row>
    <row r="89" spans="2:11" ht="15">
      <c r="B89" s="5" t="s">
        <v>59</v>
      </c>
      <c r="C89" s="11" t="s">
        <v>67</v>
      </c>
      <c r="D89" s="7"/>
      <c r="E89" s="2" t="s">
        <v>9</v>
      </c>
      <c r="F89" s="28">
        <v>76</v>
      </c>
      <c r="G89" s="12"/>
      <c r="H89" s="12"/>
      <c r="J89" s="13"/>
      <c r="K89" s="13"/>
    </row>
    <row r="90" spans="2:11" ht="15">
      <c r="B90" s="2" t="s">
        <v>9</v>
      </c>
      <c r="C90" s="31">
        <v>72</v>
      </c>
      <c r="D90" s="7"/>
      <c r="E90" s="2" t="s">
        <v>11</v>
      </c>
      <c r="F90" s="28">
        <v>82</v>
      </c>
      <c r="G90" s="12"/>
      <c r="H90" s="12"/>
      <c r="J90" s="13"/>
      <c r="K90" s="13"/>
    </row>
    <row r="91" spans="2:11" ht="15">
      <c r="B91" s="2" t="s">
        <v>11</v>
      </c>
      <c r="C91" s="32"/>
      <c r="D91" s="7"/>
      <c r="E91" s="2" t="s">
        <v>64</v>
      </c>
      <c r="F91" s="20">
        <f>+F90+F89+F88+F87+C87+C90</f>
        <v>467</v>
      </c>
      <c r="G91" s="12"/>
      <c r="H91" s="12"/>
      <c r="J91" s="13"/>
      <c r="K91" s="13"/>
    </row>
    <row r="92" spans="3:11" ht="15.75">
      <c r="C92" s="7"/>
      <c r="D92" s="7"/>
      <c r="E92" s="23" t="s">
        <v>65</v>
      </c>
      <c r="F92" s="29">
        <v>385</v>
      </c>
      <c r="G92" s="12"/>
      <c r="H92" s="12"/>
      <c r="J92" s="13"/>
      <c r="K92" s="13"/>
    </row>
    <row r="93" spans="2:11" ht="15">
      <c r="B93" s="3" t="s">
        <v>50</v>
      </c>
      <c r="C93" s="7"/>
      <c r="D93" s="7"/>
      <c r="G93" s="12"/>
      <c r="H93" s="12"/>
      <c r="J93" s="13"/>
      <c r="K93" s="13"/>
    </row>
    <row r="94" spans="2:11" ht="15">
      <c r="B94" s="2" t="s">
        <v>58</v>
      </c>
      <c r="C94" s="11" t="s">
        <v>67</v>
      </c>
      <c r="D94" s="7"/>
      <c r="E94" s="19" t="s">
        <v>63</v>
      </c>
      <c r="F94" s="27"/>
      <c r="G94" s="12"/>
      <c r="H94" s="12"/>
      <c r="J94" s="13"/>
      <c r="K94" s="13"/>
    </row>
    <row r="95" spans="2:11" ht="15">
      <c r="B95" s="2" t="s">
        <v>36</v>
      </c>
      <c r="C95" s="31">
        <v>85</v>
      </c>
      <c r="D95" s="7"/>
      <c r="E95" s="2" t="s">
        <v>36</v>
      </c>
      <c r="F95" s="28">
        <v>75</v>
      </c>
      <c r="G95" s="12"/>
      <c r="H95" s="12"/>
      <c r="J95" s="13"/>
      <c r="K95" s="13"/>
    </row>
    <row r="96" spans="2:11" ht="15">
      <c r="B96" s="2" t="s">
        <v>37</v>
      </c>
      <c r="C96" s="32"/>
      <c r="D96" s="7"/>
      <c r="E96" s="2" t="s">
        <v>37</v>
      </c>
      <c r="F96" s="28">
        <v>77</v>
      </c>
      <c r="G96" s="12"/>
      <c r="H96" s="12"/>
      <c r="J96" s="13"/>
      <c r="K96" s="13"/>
    </row>
    <row r="97" spans="2:11" ht="15">
      <c r="B97" s="2" t="s">
        <v>59</v>
      </c>
      <c r="C97" s="11" t="s">
        <v>67</v>
      </c>
      <c r="D97" s="7"/>
      <c r="E97" s="2" t="s">
        <v>35</v>
      </c>
      <c r="F97" s="28">
        <v>81</v>
      </c>
      <c r="G97" s="12"/>
      <c r="H97" s="15"/>
      <c r="J97" s="13"/>
      <c r="K97" s="13"/>
    </row>
    <row r="98" spans="2:11" ht="15">
      <c r="B98" s="2" t="s">
        <v>35</v>
      </c>
      <c r="C98" s="31">
        <v>67</v>
      </c>
      <c r="D98" s="7"/>
      <c r="E98" s="2" t="s">
        <v>38</v>
      </c>
      <c r="F98" s="28">
        <v>85</v>
      </c>
      <c r="G98" s="12"/>
      <c r="H98" s="15"/>
      <c r="J98" s="13"/>
      <c r="K98" s="13"/>
    </row>
    <row r="99" spans="2:6" ht="15">
      <c r="B99" s="2" t="s">
        <v>38</v>
      </c>
      <c r="C99" s="32"/>
      <c r="D99" s="7"/>
      <c r="E99" s="2" t="s">
        <v>64</v>
      </c>
      <c r="F99" s="20">
        <f>+F98+F97+F96+F95+C95+C98</f>
        <v>470</v>
      </c>
    </row>
    <row r="100" spans="2:6" ht="15.75">
      <c r="B100" s="6"/>
      <c r="C100" s="14"/>
      <c r="D100" s="7"/>
      <c r="E100" s="23" t="s">
        <v>65</v>
      </c>
      <c r="F100" s="29">
        <v>385</v>
      </c>
    </row>
    <row r="101" spans="2:4" ht="15">
      <c r="B101" s="3" t="s">
        <v>57</v>
      </c>
      <c r="C101" s="7"/>
      <c r="D101" s="7"/>
    </row>
    <row r="102" spans="2:6" ht="15">
      <c r="B102" s="2" t="s">
        <v>58</v>
      </c>
      <c r="C102" s="11" t="s">
        <v>67</v>
      </c>
      <c r="D102" s="7"/>
      <c r="E102" s="19" t="s">
        <v>63</v>
      </c>
      <c r="F102" s="27"/>
    </row>
    <row r="103" spans="2:6" ht="15">
      <c r="B103" s="2" t="s">
        <v>55</v>
      </c>
      <c r="C103" s="31">
        <v>77</v>
      </c>
      <c r="D103" s="7"/>
      <c r="E103" s="2" t="s">
        <v>55</v>
      </c>
      <c r="F103" s="28">
        <v>73</v>
      </c>
    </row>
    <row r="104" spans="2:8" ht="15">
      <c r="B104" s="2" t="s">
        <v>56</v>
      </c>
      <c r="C104" s="32"/>
      <c r="D104" s="7"/>
      <c r="E104" s="2" t="s">
        <v>56</v>
      </c>
      <c r="F104" s="28">
        <v>81</v>
      </c>
      <c r="H104" s="15"/>
    </row>
    <row r="105" spans="2:8" ht="15">
      <c r="B105" s="2" t="s">
        <v>59</v>
      </c>
      <c r="C105" s="11" t="s">
        <v>67</v>
      </c>
      <c r="D105" s="7"/>
      <c r="E105" s="2" t="s">
        <v>53</v>
      </c>
      <c r="F105" s="28">
        <v>86</v>
      </c>
      <c r="H105" s="15"/>
    </row>
    <row r="106" spans="2:8" ht="15">
      <c r="B106" s="2" t="s">
        <v>53</v>
      </c>
      <c r="C106" s="31">
        <v>76</v>
      </c>
      <c r="E106" s="2" t="s">
        <v>54</v>
      </c>
      <c r="F106" s="28">
        <v>74</v>
      </c>
      <c r="H106" s="15"/>
    </row>
    <row r="107" spans="2:8" ht="15">
      <c r="B107" s="2" t="s">
        <v>54</v>
      </c>
      <c r="C107" s="32"/>
      <c r="E107" s="2" t="s">
        <v>64</v>
      </c>
      <c r="F107" s="20">
        <f>+F106+F105+F104+F103+C103+C106</f>
        <v>467</v>
      </c>
      <c r="H107" s="15"/>
    </row>
    <row r="108" spans="5:6" ht="15.75">
      <c r="E108" s="23" t="s">
        <v>65</v>
      </c>
      <c r="F108" s="29">
        <v>381</v>
      </c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33" spans="3:4" ht="15">
      <c r="C133" s="7"/>
      <c r="D133" s="7"/>
    </row>
  </sheetData>
  <sheetProtection/>
  <mergeCells count="26">
    <mergeCell ref="C38:C39"/>
    <mergeCell ref="B6:H6"/>
    <mergeCell ref="B7:H7"/>
    <mergeCell ref="C22:C23"/>
    <mergeCell ref="C30:C31"/>
    <mergeCell ref="C87:C88"/>
    <mergeCell ref="C11:C12"/>
    <mergeCell ref="C106:C107"/>
    <mergeCell ref="C66:C67"/>
    <mergeCell ref="C46:C47"/>
    <mergeCell ref="C82:C83"/>
    <mergeCell ref="C54:C55"/>
    <mergeCell ref="C74:C75"/>
    <mergeCell ref="C14:C15"/>
    <mergeCell ref="C98:C99"/>
    <mergeCell ref="C90:C91"/>
    <mergeCell ref="C35:C36"/>
    <mergeCell ref="C19:C20"/>
    <mergeCell ref="C27:C28"/>
    <mergeCell ref="C103:C104"/>
    <mergeCell ref="C63:C64"/>
    <mergeCell ref="C43:C44"/>
    <mergeCell ref="C79:C80"/>
    <mergeCell ref="C51:C52"/>
    <mergeCell ref="C71:C72"/>
    <mergeCell ref="C95:C96"/>
  </mergeCells>
  <printOptions/>
  <pageMargins left="0.17" right="0.16" top="0.13" bottom="0.15" header="0.19" footer="0.1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D11" sqref="D11"/>
    </sheetView>
  </sheetViews>
  <sheetFormatPr defaultColWidth="11.421875" defaultRowHeight="15"/>
  <sheetData>
    <row r="2" ht="15">
      <c r="B2" t="e">
        <f>+VLOOKUP($D2,$G:$H,2,0)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Perez</dc:creator>
  <cp:keywords/>
  <dc:description/>
  <cp:lastModifiedBy>Enrique Perez</cp:lastModifiedBy>
  <cp:lastPrinted>2017-06-29T11:10:33Z</cp:lastPrinted>
  <dcterms:created xsi:type="dcterms:W3CDTF">2017-06-26T12:05:50Z</dcterms:created>
  <dcterms:modified xsi:type="dcterms:W3CDTF">2017-06-29T14:34:02Z</dcterms:modified>
  <cp:category/>
  <cp:version/>
  <cp:contentType/>
  <cp:contentStatus/>
</cp:coreProperties>
</file>